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105" yWindow="-105" windowWidth="23250" windowHeight="12570" activeTab="1"/>
  </bookViews>
  <sheets>
    <sheet name="Category Clarification" sheetId="2" r:id="rId1"/>
    <sheet name="Credit CP Gap Verification Log" sheetId="1" r:id="rId2"/>
  </sheets>
  <definedNames>
    <definedName name="_xlnm._FilterDatabase" localSheetId="1" hidden="1">'Credit CP Gap Verification Log'!$A$1:$J$52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19" i="2" l="1"/>
  <c r="C19" i="2" l="1"/>
</calcChain>
</file>

<file path=xl/sharedStrings.xml><?xml version="1.0" encoding="utf-8"?>
<sst xmlns="http://schemas.openxmlformats.org/spreadsheetml/2006/main" count="355" uniqueCount="111">
  <si>
    <t>Category</t>
  </si>
  <si>
    <t>Description</t>
  </si>
  <si>
    <t>Change Request</t>
  </si>
  <si>
    <t>New Change Requested on the approved scope and needs development</t>
  </si>
  <si>
    <t>Missing Requirement</t>
  </si>
  <si>
    <t>Requirement that was mentioned in the approved scope but wasn’t delivered</t>
  </si>
  <si>
    <t>Feedback needed from ICIEC</t>
  </si>
  <si>
    <t>Clarifications or information need to be provided by ICIEC, however upon the feedback, the category might be changed or Dropped.</t>
  </si>
  <si>
    <t>Feedback needed from ESKADENIA</t>
  </si>
  <si>
    <t xml:space="preserve">Verification or clarification needed from ESKADENIA </t>
  </si>
  <si>
    <t>Enhancement</t>
  </si>
  <si>
    <t>It’s a change requested but can be done and needs minimum development effort by the team</t>
  </si>
  <si>
    <t>Setup Configuration</t>
  </si>
  <si>
    <t>If minor update required on the defined setup</t>
  </si>
  <si>
    <t>Customer Portal Gap Verification Sessions Results</t>
  </si>
  <si>
    <t>Total</t>
  </si>
  <si>
    <t>#</t>
  </si>
  <si>
    <t xml:space="preserve">Session Date </t>
  </si>
  <si>
    <t>Module</t>
  </si>
  <si>
    <t>Item</t>
  </si>
  <si>
    <t>Status</t>
  </si>
  <si>
    <t xml:space="preserve">Priority from ESKADENIA perspective </t>
  </si>
  <si>
    <t>Priority From ICIEC perspective</t>
  </si>
  <si>
    <t>Remarks - ESKADENIA</t>
  </si>
  <si>
    <t>Remarks - ICIEC</t>
  </si>
  <si>
    <t>Customer Portal</t>
  </si>
  <si>
    <t>Registration process; possibility and option to register as individual shall be removed as it is not viable.</t>
  </si>
  <si>
    <t>Pending</t>
  </si>
  <si>
    <t>Low</t>
  </si>
  <si>
    <t>High</t>
  </si>
  <si>
    <t>Commercial</t>
  </si>
  <si>
    <t>“Preferred Policy Language” option shall be adjusted to consider only two options (English &amp; Arabic).</t>
  </si>
  <si>
    <t>Closed</t>
  </si>
  <si>
    <t>However this request was changed later by ICIEC on 08.04 - Check point # 43 below.</t>
  </si>
  <si>
    <t>“Policy Currency” option shall be adjusted to consider only two options (USD &amp; EUR) rather than displaying all available currencies.</t>
  </si>
  <si>
    <t>Medium</t>
  </si>
  <si>
    <t>Implementation of an additional step prior to submission whereby all previously filled information will be only displayed for review by prospect to confirm that information is in place.</t>
  </si>
  <si>
    <t>“Contact Persons”, option shall be mandatory and prospect must not be able to proceed to latter stages unless at least one contact person has been provided.</t>
  </si>
  <si>
    <t>“Declarations” option shall be split into separate global components (each row into a single component) and re-used at all products so as any amendment is applied and reflected once.</t>
  </si>
  <si>
    <t>“Date of Commencing Business” can be less than “Date of Incorporation”.</t>
  </si>
  <si>
    <t>DCIP: Section “Losses Incurred”, change label of “Buyer” to “Bank”.</t>
  </si>
  <si>
    <t>DCIP: Addition of a new section at Trade Finance Business step (3rd step) to capture “Trade History” details.</t>
  </si>
  <si>
    <t>DCIP: At Declarations step (4th step), “Brochure on the Applicant and its activities (Bank Profile)” shall be optional.</t>
  </si>
  <si>
    <t>No development is required only change to attachments' properties.</t>
  </si>
  <si>
    <t xml:space="preserve">Brochure should be attached at the DCIP Policy Application stage </t>
  </si>
  <si>
    <t>DCIP: “Sector” option shall be set to “Bank &amp; Financing Services” by default.</t>
  </si>
  <si>
    <t>If this is at the stage of Policy definition, we want the default, if it is the credit limit application, then defaulting is not required</t>
  </si>
  <si>
    <t>BMP: “Sector” option shall be set to “Bank &amp; Financing Services” by default.</t>
  </si>
  <si>
    <t>CSTP: “Business Turnover” details shall be referred to buyers rather than banks.</t>
  </si>
  <si>
    <t>No development is required only change label.</t>
  </si>
  <si>
    <t>STP: Addition of guarantor name along with buyer details.</t>
  </si>
  <si>
    <t>STP: Shipment and repayment schedule details addition.</t>
  </si>
  <si>
    <t>Further discussion is required to review Customer Portal journey in order to cover both online NBI and Application submission in order to identify necessary details and flow.</t>
  </si>
  <si>
    <t>Sovereign</t>
  </si>
  <si>
    <t>For Loan Guarantee product, provide the possibility to differentiate between policy currency and local currency (“Currency of Transaction” and “Currency of Guarantee”).</t>
  </si>
  <si>
    <t>Apply validation to prevent input of “Host Country” similar to “Investor Country” bearing in mind that “Host Country” shall retrieve and display only member countries.</t>
  </si>
  <si>
    <t>Removal of “Edit” option at “Covered Risks” grid at online customer portal.</t>
  </si>
  <si>
    <t>Addition of comments/notes field.</t>
  </si>
  <si>
    <t>Informative field.</t>
  </si>
  <si>
    <t>“Project Description” field shall be mandatory.</t>
  </si>
  <si>
    <t>Possibility to attach and upload documents prior to the online customer portal journey finalization (e.g. project brief and other documents).</t>
  </si>
  <si>
    <r>
      <rPr>
        <b/>
        <sz val="11"/>
        <color theme="1"/>
        <rFont val="Calibri"/>
        <family val="2"/>
        <scheme val="minor"/>
      </rPr>
      <t>NHSO</t>
    </r>
    <r>
      <rPr>
        <sz val="11"/>
        <color theme="1"/>
        <rFont val="Calibri"/>
        <family val="2"/>
        <scheme val="minor"/>
      </rPr>
      <t xml:space="preserve"> product, addition of bank name along with company name. Either of them shall be mandatory as prospect has to fill at least one.</t>
    </r>
  </si>
  <si>
    <t>Both fields are Mandatory</t>
  </si>
  <si>
    <t>“Investment” product name shall be changed to “Investment Insurance” instead.</t>
  </si>
  <si>
    <t>“Currency” field’s options shall be limited to USD and EUR.</t>
  </si>
  <si>
    <t>to be discussed with ICIEC IT to know the concept of currencies defined in the system(s)</t>
  </si>
  <si>
    <t>Re-align “Tenor” field to be moved on the top with addition of new field, “Tenor Unit”.</t>
  </si>
  <si>
    <t>Rename “Amount of Investment” to “Total Amount of Investment”.</t>
  </si>
  <si>
    <t>Rename “Project Details” to “Project Description and Details”.</t>
  </si>
  <si>
    <t>Rename “Cover Name” to “Covered Risk Name”.</t>
  </si>
  <si>
    <t>“Percentage of Cover %” field addition as optional.</t>
  </si>
  <si>
    <t>No development is required only change to field's properties.</t>
  </si>
  <si>
    <t>After “Project Details”, addition of a new option (checkbox) “Availability of Ministry of Finance Guarantee” for Loan Guarantee product.</t>
  </si>
  <si>
    <t>Rather than applying “Delete” option, prospect has to select which covered risks are intended.</t>
  </si>
  <si>
    <t>Addition of “Sector” option specification at both online Customer Portal and Credit Insurance.</t>
  </si>
  <si>
    <t>A fourth investment product shall be implemented at the online customer portal (Loan Guarantee).</t>
  </si>
  <si>
    <t>At the online customer portal, possibility to add “Other Risks” option whereby prospect will write down the additional coverage required as a free text.</t>
  </si>
  <si>
    <t>Services</t>
  </si>
  <si>
    <t>Possibility to submit new buyers along with capturing of relevant address details.</t>
  </si>
  <si>
    <t>Consider entity name and number (VAT/Commercial Registration/Fiscal Code) as unique identifier to prevent duplication of business entities.</t>
  </si>
  <si>
    <t>“Declarations”, transform entry to tabular rather single insertion whereby country shall also be considered.</t>
  </si>
  <si>
    <t>"Submit NPL”, possibility to upload attachments shall also be applied.</t>
  </si>
  <si>
    <t>NPLs and claims shall be linked together whereby a prompt shall be applied to inquire the user if NPL has already been submitted; if yes, then NPL reference shall be specified.</t>
  </si>
  <si>
    <t>“Credit Limit Application”, possibility to upload attachments shall also be applied.</t>
  </si>
  <si>
    <t>Re-order top menu with the following order:
1.	Profile
2.	Policy List
3.	Credit Limit Application
4.	Declarations
5.	Submit NPL
6.	Submit Claim
7.	Track Claim</t>
  </si>
  <si>
    <t>Addition of “French” at the available communication languages bearing in mind that this will be for informative purposes and will have no impact at the schedules and reports.</t>
  </si>
  <si>
    <t>Rename “Major Clients” to “Major Buyers”.</t>
  </si>
  <si>
    <t>“Statement of Account” feature:
1.	Option addition to filter CSOA according to the Currency, Full or Outstanding Balance.
2.	Implement same layout of the financial CSOA.
3.	Ability to select outstanding transactions (Debit Notes) and attach the related payment (swift or bank transfer file) with automatic email notification for allocation purposes to the Financial department copying BDD (related account manager and direct manager).</t>
  </si>
  <si>
    <t>ESKADENIA has to review provided CLA forms and verify that enclosed details are reflected at the portals whereby credit limit applications’ details differ per policy type.</t>
  </si>
  <si>
    <t>This option has been discussed during the gap requirements. Client will select which section needs to be corrected and the system will allow him / her to correct</t>
  </si>
  <si>
    <t>In scope (setup of new products)</t>
  </si>
  <si>
    <t>enhancement of data integrity and controlling</t>
  </si>
  <si>
    <t>Cancelled</t>
  </si>
  <si>
    <t>Throughout the customer journey, user will fill the available information having the facility to move forward or backwards to review, amend and confirm the data without the need to display everything again in a single page (bearing in mind that the details will be a lot to display in a single page which can impact user experience).</t>
  </si>
  <si>
    <t>Reference to the call held on 03-05-2020, it has been agreed that at the current stage, this point can be dropped and will be revisited after go live to identify the required details per product.</t>
  </si>
  <si>
    <t>raised during gap assesment sessions</t>
  </si>
  <si>
    <t>It is required everywhere and request during Gap period and in the scope</t>
  </si>
  <si>
    <t>To be raised again in ICIEC. It is not recommended at all  since we need to keep our data structured. List of risks is configurable and new risk/s can be added in the system through the setup.</t>
  </si>
  <si>
    <t>Possibility to keep log of shareholders changes (introduction of new endorsement).</t>
  </si>
  <si>
    <t>Declarations</t>
  </si>
  <si>
    <t>Provision of the ability to upload shipments through pre-defined excel template.</t>
  </si>
  <si>
    <t>Shipment date might be different than due date than invoice date.</t>
  </si>
  <si>
    <t>Provision of the ability to mention whether any overdue amount that has not been paid is available.</t>
  </si>
  <si>
    <t>New point raised during CP demo on 07.06</t>
  </si>
  <si>
    <t xml:space="preserve">New point raised during CP demo on 07.06. </t>
  </si>
  <si>
    <t xml:space="preserve"> Updated Number of Points</t>
  </si>
  <si>
    <t xml:space="preserve"> Old Number of Points</t>
  </si>
  <si>
    <t>New point raised during CP demo on 07.06 but was cancelled later.
We will implement the enhancement point #38 "“Declarations”, transform entry to tabular rather single insertion whereby country shall also be considered."</t>
  </si>
  <si>
    <t>Setup Configuration | Excluding Closed Points</t>
  </si>
  <si>
    <t>Changed to Enhancement, The forms will be reviewed by ESKADENIA and reflected to the system</t>
  </si>
  <si>
    <t>Automatic reflection of phone prefix according to selected country (personal details) under the customer portal</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</si>
</sst>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theme="1"/>
      <name val="Calibri"/>
      <family val="2"/>
      <scheme val="minor"/>
    </font>
    <font>
      <sz val="11"/>
      <color theme="0"/>
      <name val="Calibri"/>
      <family val="2"/>
      <scheme val="minor"/>
    </font>
    <font>
      <b/>
      <sz val="11"/>
      <color theme="1"/>
      <name val="Calibri"/>
      <family val="2"/>
      <scheme val="minor"/>
    </font>
    <font>
      <sz val="11"/>
      <color rgb="FFFF0000"/>
      <name val="Calibri"/>
      <family val="2"/>
      <scheme val="minor"/>
    </font>
    <font>
      <b/>
      <sz val="11"/>
      <color theme="0"/>
      <name val="Calibri"/>
      <family val="2"/>
      <scheme val="minor"/>
    </font>
  </fonts>
  <fills count="5">
    <fill>
      <patternFill patternType="none"/>
    </fill>
    <fill>
      <patternFill patternType="gray125"/>
    </fill>
    <fill>
      <patternFill patternType="solid">
        <fgColor theme="6" tint="-0.249977111117893"/>
        <bgColor indexed="64"/>
      </patternFill>
    </fill>
    <fill>
      <patternFill patternType="solid">
        <fgColor theme="0"/>
        <bgColor indexed="64"/>
      </patternFill>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2">
    <xf numFmtId="0" fontId="0" fillId="0" borderId="0" xfId="0"/>
    <xf numFmtId="0" fontId="1" fillId="2" borderId="0" xfId="0" applyFont="1" applyFill="1"/>
    <xf numFmtId="0" fontId="0" fillId="0" borderId="0" xfId="0" applyAlignment="1">
      <alignment wrapText="1"/>
    </xf>
    <xf numFmtId="0" fontId="0" fillId="0" borderId="0" xfId="0" applyAlignment="1">
      <alignment vertical="center"/>
    </xf>
    <xf numFmtId="0" fontId="0" fillId="0" borderId="0" xfId="0" applyAlignment="1">
      <alignment horizontal="center" vertical="center"/>
    </xf>
    <xf numFmtId="0" fontId="1" fillId="2" borderId="1" xfId="0" applyFont="1" applyFill="1" applyBorder="1" applyAlignment="1">
      <alignment horizontal="center" vertical="center"/>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vertical="center" wrapText="1"/>
    </xf>
    <xf numFmtId="0" fontId="0" fillId="0" borderId="1" xfId="0" applyBorder="1" applyAlignment="1">
      <alignment vertical="center"/>
    </xf>
    <xf numFmtId="0" fontId="3" fillId="0" borderId="1" xfId="0" applyFont="1" applyBorder="1" applyAlignment="1">
      <alignment vertical="center" wrapText="1"/>
    </xf>
    <xf numFmtId="0" fontId="3" fillId="0" borderId="1" xfId="0" applyFont="1" applyBorder="1" applyAlignment="1">
      <alignment vertical="center"/>
    </xf>
    <xf numFmtId="14" fontId="0" fillId="3" borderId="1" xfId="0" applyNumberFormat="1" applyFill="1" applyBorder="1" applyAlignment="1">
      <alignment horizontal="center" vertical="center"/>
    </xf>
    <xf numFmtId="14" fontId="0" fillId="0" borderId="1" xfId="0" applyNumberFormat="1" applyFill="1" applyBorder="1" applyAlignment="1">
      <alignment horizontal="center" vertical="center"/>
    </xf>
    <xf numFmtId="0" fontId="0" fillId="0" borderId="1" xfId="0" applyBorder="1" applyAlignment="1">
      <alignment horizontal="left" vertical="center" wrapText="1"/>
    </xf>
    <xf numFmtId="0" fontId="0" fillId="0" borderId="1" xfId="0" applyFill="1" applyBorder="1" applyAlignment="1">
      <alignment horizontal="center" vertical="center"/>
    </xf>
    <xf numFmtId="0" fontId="2" fillId="0" borderId="0" xfId="0" applyFont="1"/>
    <xf numFmtId="0" fontId="4" fillId="2" borderId="0" xfId="0" applyFont="1" applyFill="1" applyAlignment="1">
      <alignment horizontal="center"/>
    </xf>
    <xf numFmtId="0" fontId="1" fillId="2" borderId="1" xfId="0" applyFont="1" applyFill="1" applyBorder="1" applyAlignment="1">
      <alignment horizontal="center" vertical="center" wrapText="1"/>
    </xf>
    <xf numFmtId="49" fontId="0" fillId="0" borderId="1" xfId="0" applyNumberFormat="1" applyBorder="1" applyAlignment="1">
      <alignment vertical="center" wrapText="1"/>
    </xf>
    <xf numFmtId="0" fontId="0" fillId="0" borderId="1" xfId="0" applyFill="1" applyBorder="1" applyAlignment="1">
      <alignment vertical="center" wrapText="1"/>
    </xf>
    <xf numFmtId="0" fontId="0" fillId="0" borderId="0" xfId="0" applyFill="1" applyAlignment="1">
      <alignment vertical="center"/>
    </xf>
    <xf numFmtId="0" fontId="0" fillId="0" borderId="1" xfId="0" applyFont="1" applyBorder="1" applyAlignment="1">
      <alignment vertical="center" wrapText="1"/>
    </xf>
    <xf numFmtId="0" fontId="3" fillId="0" borderId="1" xfId="0" applyFont="1" applyFill="1" applyBorder="1" applyAlignment="1">
      <alignment vertical="center"/>
    </xf>
    <xf numFmtId="0" fontId="0" fillId="3" borderId="1" xfId="0" applyFill="1" applyBorder="1" applyAlignment="1">
      <alignment vertical="center" wrapText="1"/>
    </xf>
    <xf numFmtId="0" fontId="0" fillId="3" borderId="1" xfId="0" applyFill="1" applyBorder="1" applyAlignment="1">
      <alignment vertical="center"/>
    </xf>
    <xf numFmtId="0" fontId="0" fillId="0" borderId="0" xfId="0" applyAlignment="1">
      <alignment horizontal="center"/>
    </xf>
    <xf numFmtId="0" fontId="0" fillId="3" borderId="1" xfId="0" applyFill="1" applyBorder="1" applyAlignment="1">
      <alignment horizontal="center" vertical="center"/>
    </xf>
    <xf numFmtId="0" fontId="0" fillId="4" borderId="1" xfId="0" applyFill="1" applyBorder="1" applyAlignment="1">
      <alignment horizontal="center" vertical="center"/>
    </xf>
    <xf numFmtId="14" fontId="0" fillId="4" borderId="1" xfId="0" applyNumberFormat="1" applyFill="1" applyBorder="1" applyAlignment="1">
      <alignment horizontal="center" vertical="center"/>
    </xf>
    <xf numFmtId="0" fontId="0" fillId="4" borderId="1" xfId="0" applyFill="1" applyBorder="1" applyAlignment="1">
      <alignment vertical="center" wrapText="1"/>
    </xf>
    <xf numFmtId="0" fontId="0" fillId="4" borderId="1" xfId="0" applyFill="1" applyBorder="1" applyAlignment="1">
      <alignment vertical="center"/>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19"/>
  <sheetViews>
    <sheetView workbookViewId="0">
      <selection activeCell="C16" sqref="C16"/>
    </sheetView>
  </sheetViews>
  <sheetFormatPr defaultRowHeight="15" x14ac:dyDescent="0.25"/>
  <cols>
    <col min="1" max="1" width="4.42578125" customWidth="1"/>
    <col min="2" max="2" width="38.140625" customWidth="1"/>
    <col min="3" max="3" width="62.28515625" customWidth="1"/>
    <col min="4" max="4" width="28.28515625" customWidth="1"/>
  </cols>
  <sheetData>
    <row r="2" spans="2:4" x14ac:dyDescent="0.25">
      <c r="B2" s="1" t="s">
        <v>0</v>
      </c>
      <c r="C2" s="1" t="s">
        <v>1</v>
      </c>
    </row>
    <row r="3" spans="2:4" ht="30" x14ac:dyDescent="0.25">
      <c r="B3" t="s">
        <v>2</v>
      </c>
      <c r="C3" s="2" t="s">
        <v>3</v>
      </c>
    </row>
    <row r="4" spans="2:4" ht="30" x14ac:dyDescent="0.25">
      <c r="B4" t="s">
        <v>4</v>
      </c>
      <c r="C4" s="2" t="s">
        <v>5</v>
      </c>
    </row>
    <row r="5" spans="2:4" ht="30" x14ac:dyDescent="0.25">
      <c r="B5" s="3" t="s">
        <v>6</v>
      </c>
      <c r="C5" s="2" t="s">
        <v>7</v>
      </c>
    </row>
    <row r="6" spans="2:4" x14ac:dyDescent="0.25">
      <c r="B6" t="s">
        <v>8</v>
      </c>
      <c r="C6" s="2" t="s">
        <v>9</v>
      </c>
    </row>
    <row r="7" spans="2:4" ht="30" x14ac:dyDescent="0.25">
      <c r="B7" t="s">
        <v>10</v>
      </c>
      <c r="C7" s="2" t="s">
        <v>11</v>
      </c>
    </row>
    <row r="8" spans="2:4" x14ac:dyDescent="0.25">
      <c r="B8" t="s">
        <v>12</v>
      </c>
      <c r="C8" s="2" t="s">
        <v>13</v>
      </c>
    </row>
    <row r="11" spans="2:4" x14ac:dyDescent="0.25">
      <c r="B11" s="16" t="s">
        <v>14</v>
      </c>
    </row>
    <row r="12" spans="2:4" x14ac:dyDescent="0.25">
      <c r="B12" s="1" t="s">
        <v>0</v>
      </c>
      <c r="C12" s="1" t="s">
        <v>105</v>
      </c>
      <c r="D12" s="1" t="s">
        <v>106</v>
      </c>
    </row>
    <row r="13" spans="2:4" x14ac:dyDescent="0.25">
      <c r="B13" t="s">
        <v>2</v>
      </c>
      <c r="C13" s="26">
        <v>6</v>
      </c>
      <c r="D13" s="26">
        <v>12</v>
      </c>
    </row>
    <row r="14" spans="2:4" x14ac:dyDescent="0.25">
      <c r="B14" t="s">
        <v>4</v>
      </c>
      <c r="C14" s="26">
        <v>0</v>
      </c>
      <c r="D14" s="26">
        <v>0</v>
      </c>
    </row>
    <row r="15" spans="2:4" x14ac:dyDescent="0.25">
      <c r="B15" t="s">
        <v>6</v>
      </c>
      <c r="C15" s="26">
        <v>0</v>
      </c>
      <c r="D15" s="26">
        <v>0</v>
      </c>
    </row>
    <row r="16" spans="2:4" x14ac:dyDescent="0.25">
      <c r="B16" t="s">
        <v>8</v>
      </c>
      <c r="C16" s="26">
        <v>0</v>
      </c>
      <c r="D16" s="26">
        <v>1</v>
      </c>
    </row>
    <row r="17" spans="2:4" x14ac:dyDescent="0.25">
      <c r="B17" t="s">
        <v>10</v>
      </c>
      <c r="C17" s="26">
        <v>14</v>
      </c>
      <c r="D17" s="26">
        <v>7</v>
      </c>
    </row>
    <row r="18" spans="2:4" ht="30" x14ac:dyDescent="0.25">
      <c r="B18" s="2" t="s">
        <v>108</v>
      </c>
      <c r="C18" s="4">
        <v>24</v>
      </c>
      <c r="D18" s="26">
        <v>26</v>
      </c>
    </row>
    <row r="19" spans="2:4" x14ac:dyDescent="0.25">
      <c r="B19" s="17" t="s">
        <v>15</v>
      </c>
      <c r="C19" s="17">
        <f>SUM(C13:C18)</f>
        <v>44</v>
      </c>
      <c r="D19" s="17">
        <f>SUM(D13:D18)</f>
        <v>46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2"/>
  <sheetViews>
    <sheetView tabSelected="1" topLeftCell="D1" workbookViewId="0">
      <pane ySplit="1" topLeftCell="A47" activePane="bottomLeft" state="frozen"/>
      <selection pane="bottomLeft" activeCell="H51" sqref="H51"/>
    </sheetView>
  </sheetViews>
  <sheetFormatPr defaultColWidth="9.140625" defaultRowHeight="15" x14ac:dyDescent="0.25"/>
  <cols>
    <col min="1" max="1" width="5" style="4" customWidth="1"/>
    <col min="2" max="2" width="18.5703125" style="4" customWidth="1"/>
    <col min="3" max="3" width="19.28515625" style="4" customWidth="1"/>
    <col min="4" max="4" width="55.28515625" style="3" customWidth="1"/>
    <col min="5" max="5" width="32.5703125" style="4" bestFit="1" customWidth="1"/>
    <col min="6" max="6" width="16.42578125" style="4" customWidth="1"/>
    <col min="7" max="7" width="22.28515625" style="4" customWidth="1"/>
    <col min="8" max="8" width="16.85546875" style="4" customWidth="1"/>
    <col min="9" max="9" width="31" style="3" customWidth="1"/>
    <col min="10" max="10" width="24" style="3" customWidth="1"/>
    <col min="11" max="16384" width="9.140625" style="3"/>
  </cols>
  <sheetData>
    <row r="1" spans="1:10" ht="30" customHeight="1" x14ac:dyDescent="0.25">
      <c r="A1" s="5" t="s">
        <v>16</v>
      </c>
      <c r="B1" s="5" t="s">
        <v>17</v>
      </c>
      <c r="C1" s="5" t="s">
        <v>18</v>
      </c>
      <c r="D1" s="5" t="s">
        <v>19</v>
      </c>
      <c r="E1" s="5" t="s">
        <v>0</v>
      </c>
      <c r="F1" s="5" t="s">
        <v>20</v>
      </c>
      <c r="G1" s="18" t="s">
        <v>21</v>
      </c>
      <c r="H1" s="18" t="s">
        <v>22</v>
      </c>
      <c r="I1" s="5" t="s">
        <v>23</v>
      </c>
      <c r="J1" s="5" t="s">
        <v>24</v>
      </c>
    </row>
    <row r="2" spans="1:10" ht="30" x14ac:dyDescent="0.25">
      <c r="A2" s="6">
        <v>1</v>
      </c>
      <c r="B2" s="7">
        <v>43892</v>
      </c>
      <c r="C2" s="6" t="s">
        <v>25</v>
      </c>
      <c r="D2" s="8" t="s">
        <v>26</v>
      </c>
      <c r="E2" s="6" t="s">
        <v>10</v>
      </c>
      <c r="F2" s="6" t="s">
        <v>27</v>
      </c>
      <c r="G2" s="6" t="s">
        <v>28</v>
      </c>
      <c r="H2" s="6" t="s">
        <v>29</v>
      </c>
      <c r="I2" s="9"/>
      <c r="J2" s="8"/>
    </row>
    <row r="3" spans="1:10" ht="45" x14ac:dyDescent="0.25">
      <c r="A3" s="6">
        <v>2</v>
      </c>
      <c r="B3" s="13">
        <v>43892</v>
      </c>
      <c r="C3" s="6" t="s">
        <v>30</v>
      </c>
      <c r="D3" s="8" t="s">
        <v>31</v>
      </c>
      <c r="E3" s="6" t="s">
        <v>12</v>
      </c>
      <c r="F3" s="6" t="s">
        <v>32</v>
      </c>
      <c r="G3" s="6" t="s">
        <v>28</v>
      </c>
      <c r="H3" s="6"/>
      <c r="I3" s="14" t="s">
        <v>33</v>
      </c>
      <c r="J3" s="8"/>
    </row>
    <row r="4" spans="1:10" ht="45" x14ac:dyDescent="0.25">
      <c r="A4" s="6">
        <v>3</v>
      </c>
      <c r="B4" s="7">
        <v>43892</v>
      </c>
      <c r="C4" s="6" t="s">
        <v>30</v>
      </c>
      <c r="D4" s="8" t="s">
        <v>34</v>
      </c>
      <c r="E4" s="6" t="s">
        <v>12</v>
      </c>
      <c r="F4" s="6" t="s">
        <v>32</v>
      </c>
      <c r="G4" s="6" t="s">
        <v>35</v>
      </c>
      <c r="H4" s="6"/>
      <c r="I4" s="9"/>
      <c r="J4" s="8"/>
    </row>
    <row r="5" spans="1:10" ht="165" x14ac:dyDescent="0.25">
      <c r="A5" s="6">
        <v>4</v>
      </c>
      <c r="B5" s="13">
        <v>43892</v>
      </c>
      <c r="C5" s="6" t="s">
        <v>30</v>
      </c>
      <c r="D5" s="8" t="s">
        <v>36</v>
      </c>
      <c r="E5" s="6" t="s">
        <v>2</v>
      </c>
      <c r="F5" s="6" t="s">
        <v>92</v>
      </c>
      <c r="G5" s="6" t="s">
        <v>28</v>
      </c>
      <c r="H5" s="6" t="s">
        <v>35</v>
      </c>
      <c r="I5" s="22" t="s">
        <v>93</v>
      </c>
      <c r="J5" s="19" t="s">
        <v>89</v>
      </c>
    </row>
    <row r="6" spans="1:10" ht="45" x14ac:dyDescent="0.25">
      <c r="A6" s="6">
        <v>5</v>
      </c>
      <c r="B6" s="7">
        <v>43892</v>
      </c>
      <c r="C6" s="6" t="s">
        <v>30</v>
      </c>
      <c r="D6" s="8" t="s">
        <v>37</v>
      </c>
      <c r="E6" s="6" t="s">
        <v>10</v>
      </c>
      <c r="F6" s="6" t="s">
        <v>27</v>
      </c>
      <c r="G6" s="6" t="s">
        <v>28</v>
      </c>
      <c r="H6" s="6" t="s">
        <v>29</v>
      </c>
      <c r="I6" s="9"/>
      <c r="J6" s="8"/>
    </row>
    <row r="7" spans="1:10" ht="60" x14ac:dyDescent="0.25">
      <c r="A7" s="6">
        <v>6</v>
      </c>
      <c r="B7" s="7">
        <v>43892</v>
      </c>
      <c r="C7" s="6" t="s">
        <v>30</v>
      </c>
      <c r="D7" s="8" t="s">
        <v>38</v>
      </c>
      <c r="E7" s="6" t="s">
        <v>12</v>
      </c>
      <c r="F7" s="6" t="s">
        <v>32</v>
      </c>
      <c r="G7" s="6" t="s">
        <v>28</v>
      </c>
      <c r="H7" s="6"/>
      <c r="I7" s="9"/>
      <c r="J7" s="8"/>
    </row>
    <row r="8" spans="1:10" ht="30" x14ac:dyDescent="0.25">
      <c r="A8" s="6">
        <v>7</v>
      </c>
      <c r="B8" s="7">
        <v>43892</v>
      </c>
      <c r="C8" s="6" t="s">
        <v>30</v>
      </c>
      <c r="D8" s="8" t="s">
        <v>39</v>
      </c>
      <c r="E8" s="6" t="s">
        <v>12</v>
      </c>
      <c r="F8" s="6" t="s">
        <v>27</v>
      </c>
      <c r="G8" s="6" t="s">
        <v>28</v>
      </c>
      <c r="H8" s="6" t="s">
        <v>28</v>
      </c>
      <c r="I8" s="9"/>
      <c r="J8" s="8"/>
    </row>
    <row r="9" spans="1:10" ht="30" x14ac:dyDescent="0.25">
      <c r="A9" s="6">
        <v>8</v>
      </c>
      <c r="B9" s="7">
        <v>43892</v>
      </c>
      <c r="C9" s="6" t="s">
        <v>30</v>
      </c>
      <c r="D9" s="8" t="s">
        <v>40</v>
      </c>
      <c r="E9" s="6" t="s">
        <v>12</v>
      </c>
      <c r="F9" s="6" t="s">
        <v>27</v>
      </c>
      <c r="G9" s="6" t="s">
        <v>35</v>
      </c>
      <c r="H9" s="6" t="s">
        <v>29</v>
      </c>
      <c r="I9" s="9"/>
      <c r="J9" s="8"/>
    </row>
    <row r="10" spans="1:10" ht="30" x14ac:dyDescent="0.25">
      <c r="A10" s="6">
        <v>9</v>
      </c>
      <c r="B10" s="7">
        <v>43892</v>
      </c>
      <c r="C10" s="6" t="s">
        <v>30</v>
      </c>
      <c r="D10" s="8" t="s">
        <v>41</v>
      </c>
      <c r="E10" s="6" t="s">
        <v>12</v>
      </c>
      <c r="F10" s="6" t="s">
        <v>27</v>
      </c>
      <c r="G10" s="6" t="s">
        <v>29</v>
      </c>
      <c r="H10" s="6" t="s">
        <v>29</v>
      </c>
      <c r="I10" s="9"/>
      <c r="J10" s="8"/>
    </row>
    <row r="11" spans="1:10" ht="45" x14ac:dyDescent="0.25">
      <c r="A11" s="6">
        <v>10</v>
      </c>
      <c r="B11" s="13">
        <v>43892</v>
      </c>
      <c r="C11" s="6" t="s">
        <v>30</v>
      </c>
      <c r="D11" s="8" t="s">
        <v>42</v>
      </c>
      <c r="E11" s="6" t="s">
        <v>12</v>
      </c>
      <c r="F11" s="6" t="s">
        <v>27</v>
      </c>
      <c r="G11" s="6" t="s">
        <v>28</v>
      </c>
      <c r="H11" s="6" t="s">
        <v>35</v>
      </c>
      <c r="I11" s="8" t="s">
        <v>43</v>
      </c>
      <c r="J11" s="8" t="s">
        <v>44</v>
      </c>
    </row>
    <row r="12" spans="1:10" ht="90" x14ac:dyDescent="0.25">
      <c r="A12" s="6">
        <v>11</v>
      </c>
      <c r="B12" s="7">
        <v>43892</v>
      </c>
      <c r="C12" s="6" t="s">
        <v>30</v>
      </c>
      <c r="D12" s="8" t="s">
        <v>45</v>
      </c>
      <c r="E12" s="6" t="s">
        <v>12</v>
      </c>
      <c r="F12" s="6" t="s">
        <v>27</v>
      </c>
      <c r="G12" s="6" t="s">
        <v>28</v>
      </c>
      <c r="H12" s="6" t="s">
        <v>35</v>
      </c>
      <c r="I12" s="9"/>
      <c r="J12" s="8" t="s">
        <v>46</v>
      </c>
    </row>
    <row r="13" spans="1:10" ht="90" x14ac:dyDescent="0.25">
      <c r="A13" s="6">
        <v>12</v>
      </c>
      <c r="B13" s="7">
        <v>43892</v>
      </c>
      <c r="C13" s="6" t="s">
        <v>30</v>
      </c>
      <c r="D13" s="8" t="s">
        <v>47</v>
      </c>
      <c r="E13" s="6" t="s">
        <v>12</v>
      </c>
      <c r="F13" s="6" t="s">
        <v>27</v>
      </c>
      <c r="G13" s="6" t="s">
        <v>28</v>
      </c>
      <c r="H13" s="6" t="s">
        <v>35</v>
      </c>
      <c r="I13" s="9"/>
      <c r="J13" s="8" t="s">
        <v>46</v>
      </c>
    </row>
    <row r="14" spans="1:10" ht="30" x14ac:dyDescent="0.25">
      <c r="A14" s="6">
        <v>13</v>
      </c>
      <c r="B14" s="13">
        <v>43892</v>
      </c>
      <c r="C14" s="6" t="s">
        <v>30</v>
      </c>
      <c r="D14" s="8" t="s">
        <v>48</v>
      </c>
      <c r="E14" s="6" t="s">
        <v>12</v>
      </c>
      <c r="F14" s="6" t="s">
        <v>27</v>
      </c>
      <c r="G14" s="6" t="s">
        <v>28</v>
      </c>
      <c r="H14" s="6" t="s">
        <v>29</v>
      </c>
      <c r="I14" s="8" t="s">
        <v>49</v>
      </c>
      <c r="J14" s="8"/>
    </row>
    <row r="15" spans="1:10" x14ac:dyDescent="0.25">
      <c r="A15" s="6">
        <v>14</v>
      </c>
      <c r="B15" s="13">
        <v>43892</v>
      </c>
      <c r="C15" s="6" t="s">
        <v>30</v>
      </c>
      <c r="D15" s="8" t="s">
        <v>50</v>
      </c>
      <c r="E15" s="6" t="s">
        <v>10</v>
      </c>
      <c r="F15" s="6" t="s">
        <v>27</v>
      </c>
      <c r="G15" s="6" t="s">
        <v>35</v>
      </c>
      <c r="H15" s="6" t="s">
        <v>29</v>
      </c>
      <c r="I15" s="10"/>
      <c r="J15" s="8"/>
    </row>
    <row r="16" spans="1:10" x14ac:dyDescent="0.25">
      <c r="A16" s="6">
        <v>15</v>
      </c>
      <c r="B16" s="13">
        <v>43892</v>
      </c>
      <c r="C16" s="6" t="s">
        <v>30</v>
      </c>
      <c r="D16" s="8" t="s">
        <v>51</v>
      </c>
      <c r="E16" s="6" t="s">
        <v>12</v>
      </c>
      <c r="F16" s="6" t="s">
        <v>27</v>
      </c>
      <c r="G16" s="6" t="s">
        <v>29</v>
      </c>
      <c r="H16" s="6" t="s">
        <v>29</v>
      </c>
      <c r="I16" s="10"/>
      <c r="J16" s="8"/>
    </row>
    <row r="17" spans="1:10" s="21" customFormat="1" ht="120" x14ac:dyDescent="0.25">
      <c r="A17" s="15">
        <v>16</v>
      </c>
      <c r="B17" s="13">
        <v>43894</v>
      </c>
      <c r="C17" s="15" t="s">
        <v>30</v>
      </c>
      <c r="D17" s="20" t="s">
        <v>52</v>
      </c>
      <c r="E17" s="15" t="s">
        <v>2</v>
      </c>
      <c r="F17" s="15" t="s">
        <v>92</v>
      </c>
      <c r="G17" s="15" t="s">
        <v>29</v>
      </c>
      <c r="H17" s="15" t="s">
        <v>28</v>
      </c>
      <c r="I17" s="25"/>
      <c r="J17" s="20" t="s">
        <v>94</v>
      </c>
    </row>
    <row r="18" spans="1:10" ht="60.75" customHeight="1" x14ac:dyDescent="0.25">
      <c r="A18" s="6">
        <v>17</v>
      </c>
      <c r="B18" s="7">
        <v>43899</v>
      </c>
      <c r="C18" s="6" t="s">
        <v>53</v>
      </c>
      <c r="D18" s="8" t="s">
        <v>54</v>
      </c>
      <c r="E18" s="6" t="s">
        <v>2</v>
      </c>
      <c r="F18" s="6" t="s">
        <v>27</v>
      </c>
      <c r="G18" s="6" t="s">
        <v>35</v>
      </c>
      <c r="H18" s="6" t="s">
        <v>35</v>
      </c>
      <c r="I18" s="9"/>
      <c r="J18" s="8"/>
    </row>
    <row r="19" spans="1:10" ht="45" x14ac:dyDescent="0.25">
      <c r="A19" s="6">
        <v>18</v>
      </c>
      <c r="B19" s="13">
        <v>43899</v>
      </c>
      <c r="C19" s="6" t="s">
        <v>53</v>
      </c>
      <c r="D19" s="8" t="s">
        <v>55</v>
      </c>
      <c r="E19" s="6" t="s">
        <v>10</v>
      </c>
      <c r="F19" s="6" t="s">
        <v>27</v>
      </c>
      <c r="G19" s="6" t="s">
        <v>28</v>
      </c>
      <c r="H19" s="6" t="s">
        <v>28</v>
      </c>
      <c r="I19" s="10"/>
      <c r="J19" s="8"/>
    </row>
    <row r="20" spans="1:10" ht="30" x14ac:dyDescent="0.25">
      <c r="A20" s="6">
        <v>19</v>
      </c>
      <c r="B20" s="7">
        <v>43899</v>
      </c>
      <c r="C20" s="6" t="s">
        <v>53</v>
      </c>
      <c r="D20" s="8" t="s">
        <v>56</v>
      </c>
      <c r="E20" s="6" t="s">
        <v>12</v>
      </c>
      <c r="F20" s="6" t="s">
        <v>27</v>
      </c>
      <c r="G20" s="6" t="s">
        <v>28</v>
      </c>
      <c r="H20" s="6" t="s">
        <v>35</v>
      </c>
      <c r="I20" s="9"/>
      <c r="J20" s="8"/>
    </row>
    <row r="21" spans="1:10" x14ac:dyDescent="0.25">
      <c r="A21" s="6">
        <v>20</v>
      </c>
      <c r="B21" s="13">
        <v>43899</v>
      </c>
      <c r="C21" s="6" t="s">
        <v>53</v>
      </c>
      <c r="D21" s="8" t="s">
        <v>57</v>
      </c>
      <c r="E21" s="6" t="s">
        <v>12</v>
      </c>
      <c r="F21" s="6" t="s">
        <v>27</v>
      </c>
      <c r="G21" s="6" t="s">
        <v>28</v>
      </c>
      <c r="H21" s="6" t="s">
        <v>28</v>
      </c>
      <c r="I21" s="8" t="s">
        <v>58</v>
      </c>
      <c r="J21" s="8"/>
    </row>
    <row r="22" spans="1:10" x14ac:dyDescent="0.25">
      <c r="A22" s="6">
        <v>21</v>
      </c>
      <c r="B22" s="7">
        <v>43899</v>
      </c>
      <c r="C22" s="6" t="s">
        <v>53</v>
      </c>
      <c r="D22" s="9" t="s">
        <v>59</v>
      </c>
      <c r="E22" s="6" t="s">
        <v>12</v>
      </c>
      <c r="F22" s="6" t="s">
        <v>27</v>
      </c>
      <c r="G22" s="6" t="s">
        <v>28</v>
      </c>
      <c r="H22" s="6" t="s">
        <v>35</v>
      </c>
      <c r="I22" s="9"/>
      <c r="J22" s="8"/>
    </row>
    <row r="23" spans="1:10" ht="45" x14ac:dyDescent="0.25">
      <c r="A23" s="6">
        <v>22</v>
      </c>
      <c r="B23" s="13">
        <v>43899</v>
      </c>
      <c r="C23" s="6" t="s">
        <v>53</v>
      </c>
      <c r="D23" s="8" t="s">
        <v>60</v>
      </c>
      <c r="E23" s="6" t="s">
        <v>12</v>
      </c>
      <c r="F23" s="6" t="s">
        <v>27</v>
      </c>
      <c r="G23" s="6" t="s">
        <v>35</v>
      </c>
      <c r="H23" s="6" t="s">
        <v>35</v>
      </c>
      <c r="I23" s="11"/>
      <c r="J23" s="8"/>
    </row>
    <row r="24" spans="1:10" ht="45" x14ac:dyDescent="0.25">
      <c r="A24" s="6">
        <v>23</v>
      </c>
      <c r="B24" s="13">
        <v>43899</v>
      </c>
      <c r="C24" s="6" t="s">
        <v>53</v>
      </c>
      <c r="D24" s="8" t="s">
        <v>61</v>
      </c>
      <c r="E24" s="15" t="s">
        <v>10</v>
      </c>
      <c r="F24" s="6" t="s">
        <v>27</v>
      </c>
      <c r="G24" s="6" t="s">
        <v>35</v>
      </c>
      <c r="H24" s="6" t="s">
        <v>35</v>
      </c>
      <c r="I24" s="11"/>
      <c r="J24" s="8" t="s">
        <v>62</v>
      </c>
    </row>
    <row r="25" spans="1:10" ht="30" x14ac:dyDescent="0.25">
      <c r="A25" s="6">
        <v>24</v>
      </c>
      <c r="B25" s="7">
        <v>43899</v>
      </c>
      <c r="C25" s="6" t="s">
        <v>53</v>
      </c>
      <c r="D25" s="8" t="s">
        <v>63</v>
      </c>
      <c r="E25" s="6" t="s">
        <v>12</v>
      </c>
      <c r="F25" s="6" t="s">
        <v>27</v>
      </c>
      <c r="G25" s="6" t="s">
        <v>28</v>
      </c>
      <c r="H25" s="6" t="s">
        <v>28</v>
      </c>
      <c r="I25" s="9"/>
      <c r="J25" s="8"/>
    </row>
    <row r="26" spans="1:10" ht="60" x14ac:dyDescent="0.25">
      <c r="A26" s="6">
        <v>25</v>
      </c>
      <c r="B26" s="7">
        <v>43899</v>
      </c>
      <c r="C26" s="6" t="s">
        <v>53</v>
      </c>
      <c r="D26" s="8" t="s">
        <v>64</v>
      </c>
      <c r="E26" s="6" t="s">
        <v>12</v>
      </c>
      <c r="F26" s="6" t="s">
        <v>27</v>
      </c>
      <c r="G26" s="6" t="s">
        <v>35</v>
      </c>
      <c r="H26" s="6" t="s">
        <v>35</v>
      </c>
      <c r="I26" s="9"/>
      <c r="J26" s="8" t="s">
        <v>65</v>
      </c>
    </row>
    <row r="27" spans="1:10" ht="30" x14ac:dyDescent="0.25">
      <c r="A27" s="6">
        <v>26</v>
      </c>
      <c r="B27" s="7">
        <v>43899</v>
      </c>
      <c r="C27" s="6" t="s">
        <v>53</v>
      </c>
      <c r="D27" s="8" t="s">
        <v>66</v>
      </c>
      <c r="E27" s="6" t="s">
        <v>12</v>
      </c>
      <c r="F27" s="6" t="s">
        <v>27</v>
      </c>
      <c r="G27" s="6" t="s">
        <v>28</v>
      </c>
      <c r="H27" s="6" t="s">
        <v>28</v>
      </c>
      <c r="I27" s="9"/>
      <c r="J27" s="8"/>
    </row>
    <row r="28" spans="1:10" ht="30" x14ac:dyDescent="0.25">
      <c r="A28" s="6">
        <v>27</v>
      </c>
      <c r="B28" s="7">
        <v>43899</v>
      </c>
      <c r="C28" s="6" t="s">
        <v>53</v>
      </c>
      <c r="D28" s="8" t="s">
        <v>67</v>
      </c>
      <c r="E28" s="6" t="s">
        <v>12</v>
      </c>
      <c r="F28" s="6" t="s">
        <v>27</v>
      </c>
      <c r="G28" s="6" t="s">
        <v>28</v>
      </c>
      <c r="H28" s="6" t="s">
        <v>28</v>
      </c>
      <c r="I28" s="9"/>
      <c r="J28" s="8"/>
    </row>
    <row r="29" spans="1:10" ht="30" x14ac:dyDescent="0.25">
      <c r="A29" s="6">
        <v>28</v>
      </c>
      <c r="B29" s="7">
        <v>43899</v>
      </c>
      <c r="C29" s="6" t="s">
        <v>53</v>
      </c>
      <c r="D29" s="8" t="s">
        <v>68</v>
      </c>
      <c r="E29" s="6" t="s">
        <v>12</v>
      </c>
      <c r="F29" s="6" t="s">
        <v>27</v>
      </c>
      <c r="G29" s="6" t="s">
        <v>28</v>
      </c>
      <c r="H29" s="6" t="s">
        <v>28</v>
      </c>
      <c r="I29" s="9"/>
      <c r="J29" s="8"/>
    </row>
    <row r="30" spans="1:10" x14ac:dyDescent="0.25">
      <c r="A30" s="6">
        <v>29</v>
      </c>
      <c r="B30" s="7">
        <v>43899</v>
      </c>
      <c r="C30" s="6" t="s">
        <v>53</v>
      </c>
      <c r="D30" s="8" t="s">
        <v>69</v>
      </c>
      <c r="E30" s="6" t="s">
        <v>12</v>
      </c>
      <c r="F30" s="6" t="s">
        <v>27</v>
      </c>
      <c r="G30" s="6" t="s">
        <v>28</v>
      </c>
      <c r="H30" s="6" t="s">
        <v>28</v>
      </c>
      <c r="I30" s="9"/>
      <c r="J30" s="8"/>
    </row>
    <row r="31" spans="1:10" ht="30" x14ac:dyDescent="0.25">
      <c r="A31" s="6">
        <v>30</v>
      </c>
      <c r="B31" s="13">
        <v>43899</v>
      </c>
      <c r="C31" s="6" t="s">
        <v>53</v>
      </c>
      <c r="D31" s="8" t="s">
        <v>70</v>
      </c>
      <c r="E31" s="6" t="s">
        <v>12</v>
      </c>
      <c r="F31" s="6" t="s">
        <v>27</v>
      </c>
      <c r="G31" s="6" t="s">
        <v>35</v>
      </c>
      <c r="H31" s="6" t="s">
        <v>35</v>
      </c>
      <c r="I31" s="8" t="s">
        <v>71</v>
      </c>
      <c r="J31" s="8"/>
    </row>
    <row r="32" spans="1:10" ht="55.5" customHeight="1" x14ac:dyDescent="0.25">
      <c r="A32" s="6">
        <v>31</v>
      </c>
      <c r="B32" s="12">
        <v>43899</v>
      </c>
      <c r="C32" s="6" t="s">
        <v>53</v>
      </c>
      <c r="D32" s="8" t="s">
        <v>72</v>
      </c>
      <c r="E32" s="6" t="s">
        <v>2</v>
      </c>
      <c r="F32" s="6" t="s">
        <v>27</v>
      </c>
      <c r="G32" s="6" t="s">
        <v>35</v>
      </c>
      <c r="H32" s="6" t="s">
        <v>29</v>
      </c>
      <c r="I32" s="9"/>
      <c r="J32" s="8"/>
    </row>
    <row r="33" spans="1:10" ht="45.75" customHeight="1" x14ac:dyDescent="0.25">
      <c r="A33" s="6">
        <v>32</v>
      </c>
      <c r="B33" s="13">
        <v>43899</v>
      </c>
      <c r="C33" s="6" t="s">
        <v>53</v>
      </c>
      <c r="D33" s="8" t="s">
        <v>73</v>
      </c>
      <c r="E33" s="6" t="s">
        <v>10</v>
      </c>
      <c r="F33" s="6" t="s">
        <v>27</v>
      </c>
      <c r="G33" s="6" t="s">
        <v>28</v>
      </c>
      <c r="H33" s="6" t="s">
        <v>35</v>
      </c>
      <c r="I33" s="10"/>
      <c r="J33" s="8"/>
    </row>
    <row r="34" spans="1:10" ht="45" x14ac:dyDescent="0.25">
      <c r="A34" s="6">
        <v>33</v>
      </c>
      <c r="B34" s="13">
        <v>43899</v>
      </c>
      <c r="C34" s="6" t="s">
        <v>53</v>
      </c>
      <c r="D34" s="8" t="s">
        <v>74</v>
      </c>
      <c r="E34" s="6" t="s">
        <v>10</v>
      </c>
      <c r="F34" s="6" t="s">
        <v>27</v>
      </c>
      <c r="G34" s="6" t="s">
        <v>35</v>
      </c>
      <c r="H34" s="6" t="s">
        <v>29</v>
      </c>
      <c r="I34" s="11"/>
      <c r="J34" s="8" t="s">
        <v>96</v>
      </c>
    </row>
    <row r="35" spans="1:10" ht="43.5" customHeight="1" x14ac:dyDescent="0.25">
      <c r="A35" s="6">
        <v>34</v>
      </c>
      <c r="B35" s="13">
        <v>43899</v>
      </c>
      <c r="C35" s="6" t="s">
        <v>53</v>
      </c>
      <c r="D35" s="8" t="s">
        <v>75</v>
      </c>
      <c r="E35" s="6" t="s">
        <v>12</v>
      </c>
      <c r="F35" s="6" t="s">
        <v>27</v>
      </c>
      <c r="G35" s="6" t="s">
        <v>29</v>
      </c>
      <c r="H35" s="6" t="s">
        <v>29</v>
      </c>
      <c r="I35" s="11"/>
      <c r="J35" s="8" t="s">
        <v>90</v>
      </c>
    </row>
    <row r="36" spans="1:10" s="21" customFormat="1" ht="135" x14ac:dyDescent="0.25">
      <c r="A36" s="15">
        <v>35</v>
      </c>
      <c r="B36" s="13">
        <v>43899</v>
      </c>
      <c r="C36" s="15" t="s">
        <v>53</v>
      </c>
      <c r="D36" s="20" t="s">
        <v>76</v>
      </c>
      <c r="E36" s="15" t="s">
        <v>2</v>
      </c>
      <c r="F36" s="15" t="s">
        <v>92</v>
      </c>
      <c r="G36" s="15" t="s">
        <v>28</v>
      </c>
      <c r="H36" s="15" t="s">
        <v>35</v>
      </c>
      <c r="I36" s="23"/>
      <c r="J36" s="20" t="s">
        <v>97</v>
      </c>
    </row>
    <row r="37" spans="1:10" ht="30" x14ac:dyDescent="0.25">
      <c r="A37" s="6">
        <v>36</v>
      </c>
      <c r="B37" s="13">
        <v>43929</v>
      </c>
      <c r="C37" s="6" t="s">
        <v>77</v>
      </c>
      <c r="D37" s="8" t="s">
        <v>78</v>
      </c>
      <c r="E37" s="6" t="s">
        <v>10</v>
      </c>
      <c r="F37" s="6" t="s">
        <v>27</v>
      </c>
      <c r="G37" s="6" t="s">
        <v>29</v>
      </c>
      <c r="H37" s="6" t="s">
        <v>29</v>
      </c>
      <c r="I37" s="11"/>
      <c r="J37" s="8"/>
    </row>
    <row r="38" spans="1:10" ht="45" x14ac:dyDescent="0.25">
      <c r="A38" s="6">
        <v>37</v>
      </c>
      <c r="B38" s="13">
        <v>43929</v>
      </c>
      <c r="C38" s="6" t="s">
        <v>77</v>
      </c>
      <c r="D38" s="8" t="s">
        <v>79</v>
      </c>
      <c r="E38" s="6" t="s">
        <v>10</v>
      </c>
      <c r="F38" s="6" t="s">
        <v>27</v>
      </c>
      <c r="G38" s="6" t="s">
        <v>29</v>
      </c>
      <c r="H38" s="6" t="s">
        <v>29</v>
      </c>
      <c r="I38" s="11"/>
      <c r="J38" s="8"/>
    </row>
    <row r="39" spans="1:10" ht="30" x14ac:dyDescent="0.25">
      <c r="A39" s="6">
        <v>38</v>
      </c>
      <c r="B39" s="13">
        <v>43929</v>
      </c>
      <c r="C39" s="6" t="s">
        <v>77</v>
      </c>
      <c r="D39" s="8" t="s">
        <v>80</v>
      </c>
      <c r="E39" s="6" t="s">
        <v>10</v>
      </c>
      <c r="F39" s="6" t="s">
        <v>27</v>
      </c>
      <c r="G39" s="6" t="s">
        <v>35</v>
      </c>
      <c r="H39" s="6" t="s">
        <v>35</v>
      </c>
      <c r="I39" s="11"/>
      <c r="J39" s="8"/>
    </row>
    <row r="40" spans="1:10" ht="30" x14ac:dyDescent="0.25">
      <c r="A40" s="6">
        <v>39</v>
      </c>
      <c r="B40" s="13">
        <v>43929</v>
      </c>
      <c r="C40" s="6" t="s">
        <v>77</v>
      </c>
      <c r="D40" s="8" t="s">
        <v>81</v>
      </c>
      <c r="E40" s="6" t="s">
        <v>12</v>
      </c>
      <c r="F40" s="6" t="s">
        <v>27</v>
      </c>
      <c r="G40" s="6" t="s">
        <v>35</v>
      </c>
      <c r="H40" s="6" t="s">
        <v>29</v>
      </c>
      <c r="I40" s="11"/>
      <c r="J40" s="8"/>
    </row>
    <row r="41" spans="1:10" ht="45" x14ac:dyDescent="0.25">
      <c r="A41" s="6">
        <v>40</v>
      </c>
      <c r="B41" s="13">
        <v>43929</v>
      </c>
      <c r="C41" s="6" t="s">
        <v>77</v>
      </c>
      <c r="D41" s="8" t="s">
        <v>82</v>
      </c>
      <c r="E41" s="6" t="s">
        <v>10</v>
      </c>
      <c r="F41" s="6" t="s">
        <v>27</v>
      </c>
      <c r="G41" s="6" t="s">
        <v>28</v>
      </c>
      <c r="H41" s="6" t="s">
        <v>35</v>
      </c>
      <c r="I41" s="11"/>
      <c r="J41" s="8" t="s">
        <v>91</v>
      </c>
    </row>
    <row r="42" spans="1:10" ht="30" x14ac:dyDescent="0.25">
      <c r="A42" s="6">
        <v>41</v>
      </c>
      <c r="B42" s="13">
        <v>43929</v>
      </c>
      <c r="C42" s="6" t="s">
        <v>77</v>
      </c>
      <c r="D42" s="8" t="s">
        <v>83</v>
      </c>
      <c r="E42" s="6" t="s">
        <v>10</v>
      </c>
      <c r="F42" s="6" t="s">
        <v>27</v>
      </c>
      <c r="G42" s="6" t="s">
        <v>35</v>
      </c>
      <c r="H42" s="6" t="s">
        <v>29</v>
      </c>
      <c r="I42" s="11"/>
      <c r="J42" s="8"/>
    </row>
    <row r="43" spans="1:10" ht="120" x14ac:dyDescent="0.25">
      <c r="A43" s="6">
        <v>42</v>
      </c>
      <c r="B43" s="7">
        <v>43929</v>
      </c>
      <c r="C43" s="6" t="s">
        <v>77</v>
      </c>
      <c r="D43" s="8" t="s">
        <v>84</v>
      </c>
      <c r="E43" s="6" t="s">
        <v>12</v>
      </c>
      <c r="F43" s="6" t="s">
        <v>27</v>
      </c>
      <c r="G43" s="6" t="s">
        <v>35</v>
      </c>
      <c r="H43" s="6" t="s">
        <v>35</v>
      </c>
      <c r="I43" s="9"/>
      <c r="J43" s="8"/>
    </row>
    <row r="44" spans="1:10" ht="60" x14ac:dyDescent="0.25">
      <c r="A44" s="6">
        <v>43</v>
      </c>
      <c r="B44" s="7">
        <v>43929</v>
      </c>
      <c r="C44" s="6" t="s">
        <v>77</v>
      </c>
      <c r="D44" s="8" t="s">
        <v>85</v>
      </c>
      <c r="E44" s="6" t="s">
        <v>12</v>
      </c>
      <c r="F44" s="6" t="s">
        <v>27</v>
      </c>
      <c r="G44" s="6" t="s">
        <v>28</v>
      </c>
      <c r="H44" s="6" t="s">
        <v>28</v>
      </c>
      <c r="I44" s="9"/>
      <c r="J44" s="8"/>
    </row>
    <row r="45" spans="1:10" x14ac:dyDescent="0.25">
      <c r="A45" s="6">
        <v>44</v>
      </c>
      <c r="B45" s="7">
        <v>43929</v>
      </c>
      <c r="C45" s="6" t="s">
        <v>77</v>
      </c>
      <c r="D45" s="9" t="s">
        <v>86</v>
      </c>
      <c r="E45" s="6" t="s">
        <v>12</v>
      </c>
      <c r="F45" s="6" t="s">
        <v>27</v>
      </c>
      <c r="G45" s="6" t="s">
        <v>28</v>
      </c>
      <c r="H45" s="6" t="s">
        <v>35</v>
      </c>
      <c r="I45" s="9"/>
      <c r="J45" s="8"/>
    </row>
    <row r="46" spans="1:10" ht="135" x14ac:dyDescent="0.25">
      <c r="A46" s="6">
        <v>45</v>
      </c>
      <c r="B46" s="7">
        <v>43929</v>
      </c>
      <c r="C46" s="6" t="s">
        <v>77</v>
      </c>
      <c r="D46" s="8" t="s">
        <v>87</v>
      </c>
      <c r="E46" s="6" t="s">
        <v>2</v>
      </c>
      <c r="F46" s="6" t="s">
        <v>27</v>
      </c>
      <c r="G46" s="6" t="s">
        <v>35</v>
      </c>
      <c r="H46" s="6" t="s">
        <v>35</v>
      </c>
      <c r="I46" s="9"/>
      <c r="J46" s="8" t="s">
        <v>95</v>
      </c>
    </row>
    <row r="47" spans="1:10" ht="60" x14ac:dyDescent="0.25">
      <c r="A47" s="6">
        <v>46</v>
      </c>
      <c r="B47" s="13">
        <v>43929</v>
      </c>
      <c r="C47" s="6" t="s">
        <v>77</v>
      </c>
      <c r="D47" s="8" t="s">
        <v>88</v>
      </c>
      <c r="E47" s="27" t="s">
        <v>10</v>
      </c>
      <c r="F47" s="6" t="s">
        <v>27</v>
      </c>
      <c r="G47" s="6" t="s">
        <v>29</v>
      </c>
      <c r="H47" s="6" t="s">
        <v>29</v>
      </c>
      <c r="I47" s="8" t="s">
        <v>109</v>
      </c>
      <c r="J47" s="8"/>
    </row>
    <row r="48" spans="1:10" ht="30" x14ac:dyDescent="0.25">
      <c r="A48" s="6">
        <v>47</v>
      </c>
      <c r="B48" s="7">
        <v>43989</v>
      </c>
      <c r="C48" s="6" t="s">
        <v>30</v>
      </c>
      <c r="D48" s="24" t="s">
        <v>98</v>
      </c>
      <c r="E48" s="6" t="s">
        <v>2</v>
      </c>
      <c r="F48" s="6" t="s">
        <v>27</v>
      </c>
      <c r="G48" s="6" t="s">
        <v>35</v>
      </c>
      <c r="H48" s="6"/>
      <c r="I48" s="8" t="s">
        <v>104</v>
      </c>
      <c r="J48" s="9"/>
    </row>
    <row r="49" spans="1:10" ht="30" x14ac:dyDescent="0.25">
      <c r="A49" s="6">
        <v>48</v>
      </c>
      <c r="B49" s="7">
        <v>43989</v>
      </c>
      <c r="C49" s="6" t="s">
        <v>99</v>
      </c>
      <c r="D49" s="24" t="s">
        <v>101</v>
      </c>
      <c r="E49" s="6" t="s">
        <v>2</v>
      </c>
      <c r="F49" s="6" t="s">
        <v>27</v>
      </c>
      <c r="G49" s="27" t="s">
        <v>35</v>
      </c>
      <c r="H49" s="6"/>
      <c r="I49" s="8" t="s">
        <v>103</v>
      </c>
      <c r="J49" s="9"/>
    </row>
    <row r="50" spans="1:10" ht="30" x14ac:dyDescent="0.25">
      <c r="A50" s="6">
        <v>49</v>
      </c>
      <c r="B50" s="7">
        <v>43989</v>
      </c>
      <c r="C50" s="6" t="s">
        <v>99</v>
      </c>
      <c r="D50" s="8" t="s">
        <v>102</v>
      </c>
      <c r="E50" s="6" t="s">
        <v>10</v>
      </c>
      <c r="F50" s="6" t="s">
        <v>27</v>
      </c>
      <c r="G50" s="27" t="s">
        <v>35</v>
      </c>
      <c r="H50" s="6"/>
      <c r="I50" s="8" t="s">
        <v>103</v>
      </c>
      <c r="J50" s="9"/>
    </row>
    <row r="51" spans="1:10" ht="120" customHeight="1" x14ac:dyDescent="0.25">
      <c r="A51" s="28">
        <v>50</v>
      </c>
      <c r="B51" s="29">
        <v>43989</v>
      </c>
      <c r="C51" s="28" t="s">
        <v>99</v>
      </c>
      <c r="D51" s="30" t="s">
        <v>100</v>
      </c>
      <c r="E51" s="28" t="s">
        <v>2</v>
      </c>
      <c r="F51" s="28" t="s">
        <v>92</v>
      </c>
      <c r="G51" s="28"/>
      <c r="H51" s="28"/>
      <c r="I51" s="30" t="s">
        <v>107</v>
      </c>
      <c r="J51" s="31"/>
    </row>
    <row r="52" spans="1:10" ht="30" x14ac:dyDescent="0.25">
      <c r="A52" s="6">
        <v>51</v>
      </c>
      <c r="B52" s="7">
        <v>43989</v>
      </c>
      <c r="C52" s="6"/>
      <c r="D52" s="24" t="s">
        <v>110</v>
      </c>
      <c r="E52" s="27" t="s">
        <v>2</v>
      </c>
      <c r="F52" s="27" t="s">
        <v>27</v>
      </c>
      <c r="G52" s="27" t="s">
        <v>28</v>
      </c>
      <c r="H52" s="6"/>
      <c r="I52" s="8" t="s">
        <v>103</v>
      </c>
      <c r="J52" s="9"/>
    </row>
  </sheetData>
  <autoFilter ref="A1:J52"/>
  <dataValidations count="2">
    <dataValidation type="list" allowBlank="1" showInputMessage="1" showErrorMessage="1" sqref="E1:E1048576">
      <formula1>"Change Request, Missing Requirement, Feedback needed from ICIEC, Feedback needed from ESKADENIA, Enhancement, Setup Configuration"</formula1>
    </dataValidation>
    <dataValidation type="list" allowBlank="1" showInputMessage="1" showErrorMessage="1" sqref="G1:H1048576">
      <formula1>"Critical, High, Medium, Low"</formula1>
    </dataValidation>
  </dataValidations>
  <pageMargins left="0.7" right="0.7" top="0.75" bottom="0.75" header="0.3" footer="0.3"/>
  <pageSetup paperSize="9" orientation="portrait" horizontalDpi="4294967295" verticalDpi="4294967295"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A1F31B25EE18B4DB8223D425C03436F" ma:contentTypeVersion="3" ma:contentTypeDescription="Create a new document." ma:contentTypeScope="" ma:versionID="4a90746150576f3fe3fd5f2c2d871395">
  <xsd:schema xmlns:xsd="http://www.w3.org/2001/XMLSchema" xmlns:xs="http://www.w3.org/2001/XMLSchema" xmlns:p="http://schemas.microsoft.com/office/2006/metadata/properties" xmlns:ns2="aed94f74-088c-4a8d-9113-a9fd69756688" targetNamespace="http://schemas.microsoft.com/office/2006/metadata/properties" ma:root="true" ma:fieldsID="6a201cf4f66a5bcbcf2f4e250239f210" ns2:_="">
    <xsd:import namespace="aed94f74-088c-4a8d-9113-a9fd69756688"/>
    <xsd:element name="properties">
      <xsd:complexType>
        <xsd:sequence>
          <xsd:element name="documentManagement">
            <xsd:complexType>
              <xsd:all>
                <xsd:element ref="ns2:MediaServiceMetadata" minOccurs="0"/>
                <xsd:element ref="ns2:MediaServiceFastMetadata"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ed94f74-088c-4a8d-9113-a9fd6975668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_Flow_SignoffStatus" ma:index="10" nillable="true" ma:displayName="Sign-off status" ma:internalName="Sign_x002d_off_x0020_status">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Flow_SignoffStatus xmlns="aed94f74-088c-4a8d-9113-a9fd69756688"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0F6699A-FA17-46CE-A11F-D95C66E744D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ed94f74-088c-4a8d-9113-a9fd6975668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EDF4338-F249-4305-A73C-B175FDD6DBF1}">
  <ds:schemaRefs>
    <ds:schemaRef ds:uri="http://schemas.microsoft.com/office/2006/metadata/properties"/>
    <ds:schemaRef ds:uri="http://schemas.microsoft.com/office/infopath/2007/PartnerControls"/>
    <ds:schemaRef ds:uri="aed94f74-088c-4a8d-9113-a9fd69756688"/>
  </ds:schemaRefs>
</ds:datastoreItem>
</file>

<file path=customXml/itemProps3.xml><?xml version="1.0" encoding="utf-8"?>
<ds:datastoreItem xmlns:ds="http://schemas.openxmlformats.org/officeDocument/2006/customXml" ds:itemID="{A6A6FA3C-6244-4900-BDB4-86183700985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Category Clarification</vt:lpstr>
      <vt:lpstr>Credit CP Gap Verification Log</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2020-09-06T08:24:53Z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0x0101003A1F31B25EE18B4DB8223D425C03436F</vt:lpwstr>
  </property>
</Properties>
</file>